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B:\PundB\01_Gremien\03_Ausschüsse\A-Wettbewerb und Vergabe\02_Sonstige Themen des Ausschusses\05_Aufträge aus dem Ausschuss\Musterdokumente\Muster für Vergabeverfahren\"/>
    </mc:Choice>
  </mc:AlternateContent>
  <xr:revisionPtr revIDLastSave="0" documentId="13_ncr:1_{72E12619-0D11-47D3-B1A1-9C0FBFA7ED5C}" xr6:coauthVersionLast="47" xr6:coauthVersionMax="47" xr10:uidLastSave="{00000000-0000-0000-0000-000000000000}"/>
  <bookViews>
    <workbookView xWindow="-28920" yWindow="-120" windowWidth="29040" windowHeight="15840" xr2:uid="{76C6C655-C23F-45AD-9C11-0EFB7193C1FB}"/>
  </bookViews>
  <sheets>
    <sheet name="Einführung" sheetId="5" r:id="rId1"/>
    <sheet name="Leistungsbild" sheetId="1" r:id="rId2"/>
  </sheets>
  <definedNames>
    <definedName name="_xlnm.Print_Titles" localSheetId="0">Einführung!$17:$17</definedName>
    <definedName name="_xlnm.Print_Titles" localSheetId="1">Leistungsbild!$11:$11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1" l="1"/>
  <c r="C41" i="1" s="1"/>
  <c r="C42" i="1" s="1"/>
  <c r="C43" i="1" s="1"/>
  <c r="C44" i="1" s="1"/>
</calcChain>
</file>

<file path=xl/sharedStrings.xml><?xml version="1.0" encoding="utf-8"?>
<sst xmlns="http://schemas.openxmlformats.org/spreadsheetml/2006/main" count="78" uniqueCount="77">
  <si>
    <t>Allgemeine Verfahrensorganisation</t>
  </si>
  <si>
    <t>Leistung</t>
  </si>
  <si>
    <t>Honorar</t>
  </si>
  <si>
    <t>Erstellen und Fortschreiben eines Terminplans bis zum Abschluss des Verfahrens in Absprache mit dem AG und allen weiteren Beteiligten; Terminkoordination und -kontrolle.</t>
  </si>
  <si>
    <t>Führen eines Adressverteilers aller Beteiligten, Übergabe in digitaler Form an den AG.</t>
  </si>
  <si>
    <t>0.1</t>
  </si>
  <si>
    <t>0.2</t>
  </si>
  <si>
    <t>1.1</t>
  </si>
  <si>
    <t>1.2</t>
  </si>
  <si>
    <t>1.3</t>
  </si>
  <si>
    <t>Voraussichtliche Baukosten Gebäude (KG 300+400):</t>
  </si>
  <si>
    <t>Voraussichtliche Baukosten Freianlagen (KG 500):</t>
  </si>
  <si>
    <t>Anzahl der Abstimmungstermine (Vor-Ort-Termine):</t>
  </si>
  <si>
    <t>Anzahl der Abstimmungstermine (Videokonferenzen):</t>
  </si>
  <si>
    <t>2</t>
  </si>
  <si>
    <t>2.1</t>
  </si>
  <si>
    <t>2.2</t>
  </si>
  <si>
    <t>2.3</t>
  </si>
  <si>
    <t>2.4</t>
  </si>
  <si>
    <t>2.5</t>
  </si>
  <si>
    <t>3</t>
  </si>
  <si>
    <t>Bewerbungsverfahren, Teilnehmerauswahl</t>
  </si>
  <si>
    <t>2.6</t>
  </si>
  <si>
    <t>3.1</t>
  </si>
  <si>
    <t>0.4</t>
  </si>
  <si>
    <t>Prüfung und Nachforderung von ergänzenden/fehlenden Angaben.</t>
  </si>
  <si>
    <t>Erfassung der eingehenden Bewerbungen.</t>
  </si>
  <si>
    <t>Mitwirkung am Auswahlverfahren, Erstellung eines Protokolls.</t>
  </si>
  <si>
    <t>3.2</t>
  </si>
  <si>
    <t>4</t>
  </si>
  <si>
    <t>Mitwirkung bei der Beantwortung eingehender Rückfragen zu Bewerbungsverfahren.</t>
  </si>
  <si>
    <t>5</t>
  </si>
  <si>
    <t>6</t>
  </si>
  <si>
    <t>2.7</t>
  </si>
  <si>
    <t>Projektleitung und stellv. Projektleitung</t>
  </si>
  <si>
    <t>Hilfskräfte und sonstige Mitarbeiter</t>
  </si>
  <si>
    <t>Nebenkosten</t>
  </si>
  <si>
    <t>Stundensätze und Nebenkosten</t>
  </si>
  <si>
    <t>Pos.</t>
  </si>
  <si>
    <t>Mehrwertsteuer (19 %)</t>
  </si>
  <si>
    <t>Summe brutto inkl. Mehrwertsteuer</t>
  </si>
  <si>
    <t>Summe netto inkl. Nebenkosten</t>
  </si>
  <si>
    <t>1.4</t>
  </si>
  <si>
    <t>Erstellung eines Entwurfs der Bekanntmachung zur Veröffentlichung vergebener Aufträge.</t>
  </si>
  <si>
    <t>Notwendige Angaben der Ausloberschaft</t>
  </si>
  <si>
    <t>Benachrichtigung der ausgewählten Teilnehmer und Absage an die nicht ausgewählten Teilnehmerinnen und Teilnehmer.</t>
  </si>
  <si>
    <t>Mitarbeiter (Architekt*innen und Ingenieur*innen)</t>
  </si>
  <si>
    <t>Anlage zu Praxishinweis 77</t>
  </si>
  <si>
    <t>Voraussichtliche Flächengröße bei städtebaulichen Verfahren:</t>
  </si>
  <si>
    <t>Angestrebte Bieterzahl:</t>
  </si>
  <si>
    <t xml:space="preserve">Beratung zu den ausstehenden Verfahrensschritten, Mitwirken an der Auswahl von Räumlichkeiten für die Verhandlungsgespräche, Beratung zu notwendiger technischer Ausstattung und Catering, Mitwirkung bei der Einholung von Angeboten. </t>
  </si>
  <si>
    <t>Erarbeitung der Vergabeunterlagen</t>
  </si>
  <si>
    <t>Erstellung des formalen Teiles der Vergabeunterlagen; Abstimmung und Festlegung:
- der Verfahrensart,
- der Zusammensetzung des Beurteilungsgremiums,
- der Auswahl von Sachverständigen,
- der ggf. nötigen Aufwandsentschädigungen,
- des Terminplans,
- der Regelungen zur Beauftragung.</t>
  </si>
  <si>
    <t>Erstellung eines Bekanntmachungsentwurfs und der Bewerbungsbögen.</t>
  </si>
  <si>
    <t>Durchführung und Moderation von Abstimmungen mit der auftraggebenden Stelle.</t>
  </si>
  <si>
    <t>Begleitung des Verhandlungsverfahrens</t>
  </si>
  <si>
    <t>Indikative Angebotsphase:
- Zusammenstellung und digitaler Versand der Vergabeunterlagen,
- Prüfung und Auswertung der eingehenden Angebote,
- Organisation und Durchführung/Moderation sowie Protokollierung 
  der Verhandlungsgespräche (1 Tag),
- Mitwirkung bei der Erstellung des Vergabevermerks und der 
  Vergabeakte (fortlaufend).</t>
  </si>
  <si>
    <t>Finale Angebotsphase:
- Überarbeitung der Vergabeunterlagen für die finale Angebotsphase,
- Zusammenstellung und digitaler Versand der Vergabeunterlagen,
- Prüfung und Auswertung der eingehenden finalen Angebote,
- Mitwirkung bei der Erstellung des Vergabevermerks und der 
  Vergabeakte (fortlaufend),
- Mitwirkung beim Abschluss des Verhandlungsverfahrens,
- Mitwirkung beim Versand der Schreiben nach § 134 GWB.</t>
  </si>
  <si>
    <t>Zusammenstellung der Vergabeunterlagen:
- Zusammenstellung der Aufgabenstellung und Verfahrensregeln,
- Zusammenstellung der Formblätter und einzureichenden Unterlagen,
- Mitwirkung bei der Erstellung der Eignungs- und 
  Zuschlagskriterien für das Verhandlungsverfahren,
- Abstimmung aller Ausschreibungsunterlagen mit der 
  Vergabestelle der auftraggebenden Stelle.</t>
  </si>
  <si>
    <t>Erstellung der Projektbeschreibung mit Informationen zu:
- Beschreibung der Aufgabe (Kosten, Termine, Projektdaten),
- Mitwirkung bei der Definition des Leistungsbildes auf Basis des 
  Vertragsentwurfs der Vergabestelle.</t>
  </si>
  <si>
    <t>Die zur Betreuung von Verhandlungsverfahren nach VgV erforderlichen Leistungen unterliegen nicht den Vorschriften der HOAI. Die hierzu von den auslobenden Stellen erarbeiteten Kalkulationsgrundlagen sind uneinheitlich und nicht immer hinreichend ausführlich, so dass der Vergleich der Angebote mitunter erschwert wird und die Qualität der angebotenen Leistungen nicht immer prüfbar ist.
Die nachstehenden Ausführungen und Leistungsbeschreibungen sollen als Handreichung für die fach- und sachgerechte Ausschreibung und Vergabe von Leistungen zur Betreuung von Verhandlungsverfahren nach VgV dienen. Für eine weitergehende Beratung steht die Architektenkammer Nordrhein-Westfalen gerne zur Verfügung.</t>
  </si>
  <si>
    <t>Durchführung des Verfahrens zur Auswahl der Teilnehmenden durch Veröffentlichung des Bewerbungsaufrufes in geeigneten Medien inkl. Mitwirkung bei der Erstellung des Vergabevermerks und der Vergabeakte (fortlaufend).</t>
  </si>
  <si>
    <t>3.3</t>
  </si>
  <si>
    <t>4.1</t>
  </si>
  <si>
    <t>4.2</t>
  </si>
  <si>
    <t>4.3</t>
  </si>
  <si>
    <t>4.4</t>
  </si>
  <si>
    <t>5.1</t>
  </si>
  <si>
    <t>5.2</t>
  </si>
  <si>
    <t>5.3</t>
  </si>
  <si>
    <t>Leistungsbild zur Betreuung eines Verhandlungsverfahrens nach VgV</t>
  </si>
  <si>
    <t>Musterleistungsbild zur Vergabe der Leistungen zur Betreuung eines Verhandlungsverfahrens nach VgV</t>
  </si>
  <si>
    <t>Kosten je zusätzlichem Angebot (optional)</t>
  </si>
  <si>
    <t>Kosten je zusätzlicher Verhandlungsrunde (optional)</t>
  </si>
  <si>
    <t>3.4</t>
  </si>
  <si>
    <t>3.5</t>
  </si>
  <si>
    <t>Summe netto (ohne optionale Leistungen)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</si>
</sst>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_-* #,##0.00\ [$€-407]_-;\-* #,##0.00\ [$€-407]_-;_-* &quot;-&quot;??\ [$€-407]_-;_-@_-"/>
    <numFmt numFmtId="165" formatCode="_-* #,##0.00\ &quot;Mio. €&quot;_-;\-* #,##0.00\ &quot;Mio. €&quot;_-;_-* &quot;-&quot;??\ &quot;Mio. €&quot;_-;_-@_-"/>
    <numFmt numFmtId="166" formatCode="0\ &quot;TN&quot;"/>
    <numFmt numFmtId="167" formatCode="0\ &quot;Termine&quot;"/>
    <numFmt numFmtId="168" formatCode="_-* #,##0.00\ &quot;ha&quot;_-;\-* #,##0.00\ &quot;ha&quot;_-;_-* &quot;-&quot;??\ &quot;ha&quot;_-;_-@_-"/>
  </numFmts>
  <fonts count="11" x14ac:knownFonts="1">
    <font>
      <sz val="11"/>
      <color theme="1"/>
      <name val="Calibri"/>
      <family val="2"/>
      <scheme val="minor"/>
    </font>
    <font>
      <sz val="11"/>
      <color theme="1"/>
      <name val="Calibri"/>
      <family val="2"/>
      <scheme val="minor"/>
    </font>
    <font>
      <sz val="8"/>
      <name val="Calibri"/>
      <family val="2"/>
      <scheme val="minor"/>
    </font>
    <font>
      <b/>
      <sz val="11"/>
      <color theme="1"/>
      <name val="Arial"/>
      <family val="2"/>
    </font>
    <font>
      <sz val="10"/>
      <color theme="1"/>
      <name val="Arial"/>
      <family val="2"/>
    </font>
    <font>
      <b/>
      <sz val="10"/>
      <color theme="1"/>
      <name val="Arial"/>
      <family val="2"/>
    </font>
    <font>
      <b/>
      <sz val="12"/>
      <color theme="1"/>
      <name val="Arial"/>
      <family val="2"/>
    </font>
    <font>
      <b/>
      <sz val="12"/>
      <color rgb="FFFF0000"/>
      <name val="Arial"/>
      <family val="2"/>
    </font>
    <font>
      <b/>
      <sz val="24"/>
      <color theme="4"/>
      <name val="Arial"/>
      <family val="2"/>
    </font>
    <font>
      <b/>
      <sz val="14"/>
      <color theme="4"/>
      <name val="Arial"/>
      <family val="2"/>
    </font>
    <font>
      <i/>
      <sz val="8"/>
      <color theme="4"/>
      <name val="Arial"/>
      <family val="2"/>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9">
    <xf numFmtId="0" fontId="0" fillId="0" borderId="0" xfId="0"/>
    <xf numFmtId="49" fontId="4" fillId="0" borderId="0" xfId="0" applyNumberFormat="1" applyFont="1" applyAlignment="1">
      <alignment horizontal="left" vertical="center"/>
    </xf>
    <xf numFmtId="0" fontId="4" fillId="0" borderId="0" xfId="0" applyFont="1" applyAlignment="1">
      <alignment vertical="center" wrapText="1"/>
    </xf>
    <xf numFmtId="0" fontId="4" fillId="0" borderId="0" xfId="0" applyFont="1" applyAlignment="1">
      <alignment vertical="center"/>
    </xf>
    <xf numFmtId="49" fontId="5" fillId="0" borderId="0" xfId="0" applyNumberFormat="1" applyFont="1" applyAlignment="1">
      <alignment horizontal="left" vertical="center"/>
    </xf>
    <xf numFmtId="49" fontId="6" fillId="0" borderId="0" xfId="0" applyNumberFormat="1" applyFont="1" applyAlignment="1">
      <alignment horizontal="left" vertical="center"/>
    </xf>
    <xf numFmtId="0" fontId="4" fillId="0" borderId="0" xfId="0" quotePrefix="1" applyFont="1" applyAlignment="1">
      <alignment vertical="center"/>
    </xf>
    <xf numFmtId="0" fontId="4" fillId="0" borderId="0" xfId="0" applyFont="1" applyAlignment="1">
      <alignment horizontal="right" vertical="center"/>
    </xf>
    <xf numFmtId="165" fontId="4" fillId="0" borderId="0" xfId="1" applyNumberFormat="1" applyFont="1" applyAlignment="1">
      <alignment horizontal="right" vertical="center"/>
    </xf>
    <xf numFmtId="166" fontId="4" fillId="0" borderId="0" xfId="0" applyNumberFormat="1" applyFont="1" applyAlignment="1">
      <alignment horizontal="right" vertical="center"/>
    </xf>
    <xf numFmtId="167" fontId="4" fillId="0" borderId="0" xfId="0" applyNumberFormat="1"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right" vertical="center"/>
    </xf>
    <xf numFmtId="49" fontId="4" fillId="0" borderId="1" xfId="0" applyNumberFormat="1" applyFont="1" applyBorder="1" applyAlignment="1">
      <alignment horizontal="left" vertical="center"/>
    </xf>
    <xf numFmtId="0" fontId="4" fillId="0" borderId="1" xfId="0" applyFont="1" applyBorder="1" applyAlignment="1">
      <alignment vertical="center" wrapText="1"/>
    </xf>
    <xf numFmtId="49" fontId="5" fillId="2" borderId="1" xfId="0" applyNumberFormat="1" applyFont="1" applyFill="1" applyBorder="1" applyAlignment="1">
      <alignment horizontal="left" vertical="center"/>
    </xf>
    <xf numFmtId="0" fontId="5" fillId="2" borderId="1" xfId="0" applyFont="1" applyFill="1" applyBorder="1" applyAlignment="1">
      <alignment vertical="center" wrapText="1"/>
    </xf>
    <xf numFmtId="0" fontId="5" fillId="2" borderId="1" xfId="0" applyFont="1" applyFill="1" applyBorder="1" applyAlignment="1">
      <alignment horizontal="right" vertical="center"/>
    </xf>
    <xf numFmtId="44" fontId="4" fillId="0" borderId="1" xfId="1" applyFont="1" applyBorder="1" applyAlignment="1">
      <alignment horizontal="right" vertical="center"/>
    </xf>
    <xf numFmtId="9" fontId="4" fillId="0" borderId="1" xfId="2" applyFont="1" applyBorder="1" applyAlignment="1">
      <alignment horizontal="right" vertical="center"/>
    </xf>
    <xf numFmtId="44" fontId="5" fillId="2" borderId="1" xfId="0" applyNumberFormat="1" applyFont="1" applyFill="1" applyBorder="1" applyAlignment="1">
      <alignment horizontal="right" vertical="center"/>
    </xf>
    <xf numFmtId="44" fontId="4" fillId="0" borderId="1" xfId="0" applyNumberFormat="1" applyFont="1" applyBorder="1" applyAlignment="1">
      <alignment horizontal="right" vertical="center"/>
    </xf>
    <xf numFmtId="49" fontId="3" fillId="2" borderId="1" xfId="0" applyNumberFormat="1" applyFont="1" applyFill="1" applyBorder="1" applyAlignment="1">
      <alignment horizontal="left" vertical="center"/>
    </xf>
    <xf numFmtId="0" fontId="3" fillId="2" borderId="1" xfId="0" applyFont="1" applyFill="1" applyBorder="1" applyAlignment="1">
      <alignment vertical="center" wrapText="1"/>
    </xf>
    <xf numFmtId="44" fontId="3" fillId="2" borderId="1" xfId="0" applyNumberFormat="1" applyFont="1" applyFill="1" applyBorder="1" applyAlignment="1">
      <alignment horizontal="right" vertical="center"/>
    </xf>
    <xf numFmtId="168" fontId="4" fillId="0" borderId="0" xfId="1" applyNumberFormat="1" applyFont="1" applyAlignment="1">
      <alignment horizontal="right" vertical="center"/>
    </xf>
    <xf numFmtId="49" fontId="5" fillId="0" borderId="1" xfId="0" applyNumberFormat="1" applyFont="1" applyBorder="1" applyAlignment="1">
      <alignment horizontal="left"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8" fillId="0" borderId="0" xfId="0" applyFont="1" applyAlignment="1">
      <alignment horizontal="left" vertical="center" wrapText="1"/>
    </xf>
    <xf numFmtId="0" fontId="9" fillId="0" borderId="0" xfId="0" applyFont="1" applyAlignment="1">
      <alignment vertical="center"/>
    </xf>
    <xf numFmtId="0" fontId="4" fillId="0" borderId="0" xfId="0" applyFont="1" applyAlignment="1">
      <alignment vertical="top" wrapText="1"/>
    </xf>
    <xf numFmtId="0" fontId="10" fillId="0" borderId="0" xfId="0" applyFont="1" applyAlignment="1">
      <alignment vertical="center"/>
    </xf>
    <xf numFmtId="44" fontId="4" fillId="0" borderId="4" xfId="1" applyFont="1" applyBorder="1" applyAlignment="1">
      <alignment horizontal="center" vertical="center"/>
    </xf>
    <xf numFmtId="44" fontId="4" fillId="0" borderId="3" xfId="1" applyFont="1" applyBorder="1" applyAlignment="1">
      <alignment horizontal="center" vertical="center"/>
    </xf>
    <xf numFmtId="44" fontId="4" fillId="0" borderId="4" xfId="1" applyFont="1" applyBorder="1" applyAlignment="1">
      <alignment horizontal="center" vertical="center"/>
    </xf>
    <xf numFmtId="164" fontId="4" fillId="0" borderId="1" xfId="1" applyNumberFormat="1" applyFont="1" applyBorder="1" applyAlignment="1">
      <alignment horizontal="right" vertical="center"/>
    </xf>
    <xf numFmtId="44" fontId="4" fillId="0" borderId="1" xfId="1" applyFont="1" applyBorder="1" applyAlignment="1">
      <alignment horizontal="right" vertical="center"/>
    </xf>
    <xf numFmtId="44" fontId="4" fillId="0" borderId="2" xfId="1" applyFont="1" applyBorder="1" applyAlignment="1">
      <alignment horizontal="center" vertical="center"/>
    </xf>
  </cellXfs>
  <cellStyles count="3">
    <cellStyle name="Prozent" xfId="2" builtinId="5"/>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2FE91-C508-4562-A059-DA0B320EF1EB}">
  <dimension ref="A1:A7"/>
  <sheetViews>
    <sheetView tabSelected="1" view="pageLayout" zoomScaleNormal="100" zoomScaleSheetLayoutView="100" workbookViewId="0">
      <selection activeCell="B5" sqref="B5"/>
    </sheetView>
  </sheetViews>
  <sheetFormatPr baseColWidth="10" defaultColWidth="10.73046875" defaultRowHeight="12.75" x14ac:dyDescent="0.45"/>
  <cols>
    <col min="1" max="1" width="87.1328125" style="3" customWidth="1"/>
    <col min="2" max="16384" width="10.73046875" style="3"/>
  </cols>
  <sheetData>
    <row r="1" spans="1:1" ht="90" x14ac:dyDescent="0.45">
      <c r="A1" s="29" t="s">
        <v>71</v>
      </c>
    </row>
    <row r="3" spans="1:1" ht="17.649999999999999" x14ac:dyDescent="0.45">
      <c r="A3" s="30" t="s">
        <v>47</v>
      </c>
    </row>
    <row r="5" spans="1:1" ht="114.75" x14ac:dyDescent="0.45">
      <c r="A5" s="31" t="s">
        <v>60</v>
      </c>
    </row>
    <row r="7" spans="1:1" x14ac:dyDescent="0.45">
      <c r="A7" s="32"/>
    </row>
  </sheetData>
  <pageMargins left="0.70866141732283472" right="0.70866141732283472" top="0.98425196850393704" bottom="0.60416666666666663" header="0.31496062992125984" footer="0.31496062992125984"/>
  <pageSetup paperSize="9" orientation="portrait" r:id="rId1"/>
  <headerFooter>
    <oddHeader>&amp;R&amp;G</oddHeader>
    <oddFooter>&amp;L&amp;"Arial,Standard"&amp;8Stand: &amp;D&amp;C&amp;"Arial,Standard"&amp;8&amp;P</oddFooter>
  </headerFooter>
  <rowBreaks count="3" manualBreakCount="3">
    <brk id="27" max="16383" man="1"/>
    <brk id="36" max="16383" man="1"/>
    <brk id="56"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2B9EF-4126-42CC-8739-8991FE810CFA}">
  <dimension ref="A1:E44"/>
  <sheetViews>
    <sheetView view="pageLayout" zoomScaleNormal="100" zoomScaleSheetLayoutView="100" workbookViewId="0">
      <selection activeCell="C40" sqref="C40"/>
    </sheetView>
  </sheetViews>
  <sheetFormatPr baseColWidth="10" defaultColWidth="10.73046875" defaultRowHeight="12.75" x14ac:dyDescent="0.45"/>
  <cols>
    <col min="1" max="1" width="4.86328125" style="1" customWidth="1"/>
    <col min="2" max="2" width="64" style="2" customWidth="1"/>
    <col min="3" max="3" width="15.59765625" style="7" bestFit="1" customWidth="1"/>
    <col min="4" max="4" width="15.73046875" style="3" customWidth="1"/>
    <col min="5" max="5" width="10.73046875" style="3" customWidth="1"/>
    <col min="6" max="16384" width="10.73046875" style="3"/>
  </cols>
  <sheetData>
    <row r="1" spans="1:5" ht="15" x14ac:dyDescent="0.45">
      <c r="A1" s="5" t="s">
        <v>70</v>
      </c>
    </row>
    <row r="2" spans="1:5" ht="15" x14ac:dyDescent="0.45">
      <c r="A2" s="11"/>
      <c r="B2" s="11"/>
      <c r="C2" s="12"/>
    </row>
    <row r="3" spans="1:5" ht="13.15" x14ac:dyDescent="0.45">
      <c r="A3" s="4" t="s">
        <v>44</v>
      </c>
      <c r="E3" s="6"/>
    </row>
    <row r="4" spans="1:5" x14ac:dyDescent="0.45">
      <c r="A4" s="1" t="s">
        <v>10</v>
      </c>
      <c r="C4" s="8">
        <v>0</v>
      </c>
      <c r="E4" s="6"/>
    </row>
    <row r="5" spans="1:5" x14ac:dyDescent="0.45">
      <c r="A5" s="1" t="s">
        <v>11</v>
      </c>
      <c r="C5" s="8">
        <v>0</v>
      </c>
    </row>
    <row r="6" spans="1:5" x14ac:dyDescent="0.45">
      <c r="A6" s="1" t="s">
        <v>48</v>
      </c>
      <c r="C6" s="25">
        <v>0</v>
      </c>
    </row>
    <row r="7" spans="1:5" x14ac:dyDescent="0.45">
      <c r="A7" s="1" t="s">
        <v>49</v>
      </c>
      <c r="C7" s="9">
        <v>4</v>
      </c>
    </row>
    <row r="8" spans="1:5" x14ac:dyDescent="0.45">
      <c r="A8" s="1" t="s">
        <v>12</v>
      </c>
      <c r="C8" s="10">
        <v>1</v>
      </c>
    </row>
    <row r="9" spans="1:5" x14ac:dyDescent="0.45">
      <c r="A9" s="1" t="s">
        <v>13</v>
      </c>
      <c r="C9" s="10">
        <v>2</v>
      </c>
    </row>
    <row r="11" spans="1:5" ht="13.15" x14ac:dyDescent="0.45">
      <c r="A11" s="26" t="s">
        <v>38</v>
      </c>
      <c r="B11" s="27" t="s">
        <v>1</v>
      </c>
      <c r="C11" s="28" t="s">
        <v>2</v>
      </c>
    </row>
    <row r="12" spans="1:5" ht="13.15" x14ac:dyDescent="0.45">
      <c r="A12" s="15">
        <v>0</v>
      </c>
      <c r="B12" s="16" t="s">
        <v>0</v>
      </c>
      <c r="C12" s="17"/>
    </row>
    <row r="13" spans="1:5" ht="38.25" x14ac:dyDescent="0.45">
      <c r="A13" s="13" t="s">
        <v>5</v>
      </c>
      <c r="B13" s="14" t="s">
        <v>3</v>
      </c>
      <c r="C13" s="36">
        <v>0</v>
      </c>
    </row>
    <row r="14" spans="1:5" ht="25.5" x14ac:dyDescent="0.45">
      <c r="A14" s="13" t="s">
        <v>6</v>
      </c>
      <c r="B14" s="14" t="s">
        <v>4</v>
      </c>
      <c r="C14" s="36"/>
    </row>
    <row r="15" spans="1:5" ht="51" x14ac:dyDescent="0.45">
      <c r="A15" s="13" t="s">
        <v>24</v>
      </c>
      <c r="B15" s="14" t="s">
        <v>50</v>
      </c>
      <c r="C15" s="36"/>
    </row>
    <row r="16" spans="1:5" ht="13.15" x14ac:dyDescent="0.45">
      <c r="A16" s="15">
        <v>1</v>
      </c>
      <c r="B16" s="16" t="s">
        <v>51</v>
      </c>
      <c r="C16" s="17"/>
    </row>
    <row r="17" spans="1:3" ht="102" x14ac:dyDescent="0.45">
      <c r="A17" s="13" t="s">
        <v>7</v>
      </c>
      <c r="B17" s="14" t="s">
        <v>52</v>
      </c>
      <c r="C17" s="38">
        <v>0</v>
      </c>
    </row>
    <row r="18" spans="1:3" ht="51" x14ac:dyDescent="0.45">
      <c r="A18" s="13" t="s">
        <v>8</v>
      </c>
      <c r="B18" s="14" t="s">
        <v>59</v>
      </c>
      <c r="C18" s="34"/>
    </row>
    <row r="19" spans="1:3" ht="25.5" x14ac:dyDescent="0.45">
      <c r="A19" s="13" t="s">
        <v>9</v>
      </c>
      <c r="B19" s="14" t="s">
        <v>54</v>
      </c>
      <c r="C19" s="34"/>
    </row>
    <row r="20" spans="1:3" ht="89.25" x14ac:dyDescent="0.45">
      <c r="A20" s="13" t="s">
        <v>42</v>
      </c>
      <c r="B20" s="14" t="s">
        <v>58</v>
      </c>
      <c r="C20" s="35"/>
    </row>
    <row r="21" spans="1:3" ht="13.15" x14ac:dyDescent="0.45">
      <c r="A21" s="15" t="s">
        <v>14</v>
      </c>
      <c r="B21" s="16" t="s">
        <v>21</v>
      </c>
      <c r="C21" s="17"/>
    </row>
    <row r="22" spans="1:3" x14ac:dyDescent="0.45">
      <c r="A22" s="13" t="s">
        <v>15</v>
      </c>
      <c r="B22" s="14" t="s">
        <v>53</v>
      </c>
      <c r="C22" s="37">
        <v>0</v>
      </c>
    </row>
    <row r="23" spans="1:3" ht="51" x14ac:dyDescent="0.45">
      <c r="A23" s="13" t="s">
        <v>16</v>
      </c>
      <c r="B23" s="14" t="s">
        <v>61</v>
      </c>
      <c r="C23" s="37"/>
    </row>
    <row r="24" spans="1:3" ht="25.5" x14ac:dyDescent="0.45">
      <c r="A24" s="13" t="s">
        <v>17</v>
      </c>
      <c r="B24" s="14" t="s">
        <v>30</v>
      </c>
      <c r="C24" s="37"/>
    </row>
    <row r="25" spans="1:3" x14ac:dyDescent="0.45">
      <c r="A25" s="13" t="s">
        <v>18</v>
      </c>
      <c r="B25" s="14" t="s">
        <v>26</v>
      </c>
      <c r="C25" s="37"/>
    </row>
    <row r="26" spans="1:3" x14ac:dyDescent="0.45">
      <c r="A26" s="13" t="s">
        <v>19</v>
      </c>
      <c r="B26" s="14" t="s">
        <v>25</v>
      </c>
      <c r="C26" s="37"/>
    </row>
    <row r="27" spans="1:3" x14ac:dyDescent="0.45">
      <c r="A27" s="13" t="s">
        <v>22</v>
      </c>
      <c r="B27" s="14" t="s">
        <v>27</v>
      </c>
      <c r="C27" s="37"/>
    </row>
    <row r="28" spans="1:3" ht="25.5" x14ac:dyDescent="0.45">
      <c r="A28" s="13" t="s">
        <v>33</v>
      </c>
      <c r="B28" s="14" t="s">
        <v>45</v>
      </c>
      <c r="C28" s="37"/>
    </row>
    <row r="29" spans="1:3" ht="13.15" x14ac:dyDescent="0.45">
      <c r="A29" s="15" t="s">
        <v>20</v>
      </c>
      <c r="B29" s="16" t="s">
        <v>55</v>
      </c>
      <c r="C29" s="17"/>
    </row>
    <row r="30" spans="1:3" ht="89.25" x14ac:dyDescent="0.45">
      <c r="A30" s="13" t="s">
        <v>23</v>
      </c>
      <c r="B30" s="14" t="s">
        <v>56</v>
      </c>
      <c r="C30" s="34">
        <v>0</v>
      </c>
    </row>
    <row r="31" spans="1:3" ht="102" x14ac:dyDescent="0.45">
      <c r="A31" s="13" t="s">
        <v>28</v>
      </c>
      <c r="B31" s="14" t="s">
        <v>57</v>
      </c>
      <c r="C31" s="34"/>
    </row>
    <row r="32" spans="1:3" ht="25.5" x14ac:dyDescent="0.45">
      <c r="A32" s="13" t="s">
        <v>62</v>
      </c>
      <c r="B32" s="14" t="s">
        <v>43</v>
      </c>
      <c r="C32" s="35"/>
    </row>
    <row r="33" spans="1:3" x14ac:dyDescent="0.45">
      <c r="A33" s="13" t="s">
        <v>74</v>
      </c>
      <c r="B33" s="14" t="s">
        <v>72</v>
      </c>
      <c r="C33" s="33">
        <v>0</v>
      </c>
    </row>
    <row r="34" spans="1:3" x14ac:dyDescent="0.45">
      <c r="A34" s="13" t="s">
        <v>75</v>
      </c>
      <c r="B34" s="14" t="s">
        <v>73</v>
      </c>
      <c r="C34" s="33">
        <v>0</v>
      </c>
    </row>
    <row r="35" spans="1:3" ht="13.15" x14ac:dyDescent="0.45">
      <c r="A35" s="15" t="s">
        <v>29</v>
      </c>
      <c r="B35" s="16" t="s">
        <v>37</v>
      </c>
      <c r="C35" s="17"/>
    </row>
    <row r="36" spans="1:3" x14ac:dyDescent="0.45">
      <c r="A36" s="13" t="s">
        <v>63</v>
      </c>
      <c r="B36" s="14" t="s">
        <v>34</v>
      </c>
      <c r="C36" s="18">
        <v>0</v>
      </c>
    </row>
    <row r="37" spans="1:3" x14ac:dyDescent="0.45">
      <c r="A37" s="13" t="s">
        <v>64</v>
      </c>
      <c r="B37" s="14" t="s">
        <v>46</v>
      </c>
      <c r="C37" s="18">
        <v>0</v>
      </c>
    </row>
    <row r="38" spans="1:3" x14ac:dyDescent="0.45">
      <c r="A38" s="13" t="s">
        <v>65</v>
      </c>
      <c r="B38" s="14" t="s">
        <v>35</v>
      </c>
      <c r="C38" s="18">
        <v>0</v>
      </c>
    </row>
    <row r="39" spans="1:3" x14ac:dyDescent="0.45">
      <c r="A39" s="13" t="s">
        <v>66</v>
      </c>
      <c r="B39" s="14" t="s">
        <v>36</v>
      </c>
      <c r="C39" s="19">
        <v>0</v>
      </c>
    </row>
    <row r="40" spans="1:3" ht="13.15" x14ac:dyDescent="0.45">
      <c r="A40" s="15" t="s">
        <v>31</v>
      </c>
      <c r="B40" s="16" t="s">
        <v>76</v>
      </c>
      <c r="C40" s="20">
        <f>SUM(C13:C32)</f>
        <v>0</v>
      </c>
    </row>
    <row r="41" spans="1:3" x14ac:dyDescent="0.45">
      <c r="A41" s="13" t="s">
        <v>67</v>
      </c>
      <c r="B41" s="14" t="s">
        <v>36</v>
      </c>
      <c r="C41" s="21">
        <f>C39*C40</f>
        <v>0</v>
      </c>
    </row>
    <row r="42" spans="1:3" x14ac:dyDescent="0.45">
      <c r="A42" s="13" t="s">
        <v>68</v>
      </c>
      <c r="B42" s="14" t="s">
        <v>41</v>
      </c>
      <c r="C42" s="21">
        <f>C41+C40</f>
        <v>0</v>
      </c>
    </row>
    <row r="43" spans="1:3" x14ac:dyDescent="0.45">
      <c r="A43" s="13" t="s">
        <v>69</v>
      </c>
      <c r="B43" s="14" t="s">
        <v>39</v>
      </c>
      <c r="C43" s="21">
        <f>C42*0.19</f>
        <v>0</v>
      </c>
    </row>
    <row r="44" spans="1:3" ht="13.9" x14ac:dyDescent="0.45">
      <c r="A44" s="22" t="s">
        <v>32</v>
      </c>
      <c r="B44" s="23" t="s">
        <v>40</v>
      </c>
      <c r="C44" s="24">
        <f>C43+C42</f>
        <v>0</v>
      </c>
    </row>
  </sheetData>
  <mergeCells count="4">
    <mergeCell ref="C30:C32"/>
    <mergeCell ref="C13:C15"/>
    <mergeCell ref="C22:C28"/>
    <mergeCell ref="C17:C20"/>
  </mergeCells>
  <phoneticPr fontId="2" type="noConversion"/>
  <pageMargins left="0.70866141732283472" right="0.70866141732283472" top="0.98425196850393704" bottom="0.60416666666666663" header="0.31496062992125984" footer="0.31496062992125984"/>
  <pageSetup paperSize="9" orientation="portrait" r:id="rId1"/>
  <headerFooter>
    <oddHeader>&amp;R&amp;G</oddHeader>
    <oddFooter>&amp;L&amp;"Arial,Standard"&amp;8Stand: &amp;D&amp;C&amp;"Arial,Standard"&amp;8&amp;P</oddFooter>
  </headerFooter>
  <rowBreaks count="1" manualBreakCount="1">
    <brk id="20"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Einführung</vt:lpstr>
      <vt:lpstr>Leistungsbild</vt:lpstr>
      <vt:lpstr>Einführung!Drucktitel</vt:lpstr>
      <vt:lpstr>Leistungsbild!Drucktitel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Dern, Christine (AKNW)</dc:creator>
  <cp:lastModifiedBy>Dern, Christine (AKNW)</cp:lastModifiedBy>
  <cp:lastPrinted>2024-02-15T13:28:18Z</cp:lastPrinted>
  <dcterms:created xsi:type="dcterms:W3CDTF">2023-06-01T12:37:02Z</dcterms:created>
  <dcterms:modified xsi:type="dcterms:W3CDTF">2024-02-15T13:28:25Z</dcterms:modified>
</cp:coreProperties>
</file>